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교직업무\교직이수자 선발\제1전공선발\2026년도선발\"/>
    </mc:Choice>
  </mc:AlternateContent>
  <bookViews>
    <workbookView xWindow="0" yWindow="0" windowWidth="25560" windowHeight="11550"/>
  </bookViews>
  <sheets>
    <sheet name="교직선발자명단" sheetId="1" r:id="rId1"/>
  </sheets>
  <definedNames>
    <definedName name="_xlnm.Print_Area" localSheetId="0">교직선발자명단!$A$1:$O$35</definedName>
  </definedNames>
  <calcPr calcId="162913"/>
</workbook>
</file>

<file path=xl/calcChain.xml><?xml version="1.0" encoding="utf-8"?>
<calcChain xmlns="http://schemas.openxmlformats.org/spreadsheetml/2006/main">
  <c r="M24" i="1" l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I19" i="1"/>
  <c r="I20" i="1"/>
  <c r="I21" i="1"/>
  <c r="I22" i="1"/>
  <c r="I23" i="1"/>
  <c r="I24" i="1"/>
  <c r="I11" i="1"/>
  <c r="I12" i="1"/>
  <c r="I13" i="1"/>
  <c r="I14" i="1"/>
  <c r="I15" i="1"/>
  <c r="I16" i="1"/>
  <c r="I17" i="1"/>
  <c r="I18" i="1"/>
  <c r="I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10" i="1"/>
  <c r="N23" i="1" l="1"/>
  <c r="N21" i="1"/>
  <c r="N19" i="1"/>
  <c r="N12" i="1"/>
  <c r="N20" i="1"/>
  <c r="N16" i="1"/>
  <c r="N22" i="1"/>
  <c r="N18" i="1"/>
  <c r="N14" i="1"/>
  <c r="N15" i="1"/>
  <c r="N24" i="1"/>
  <c r="N17" i="1"/>
  <c r="N13" i="1"/>
  <c r="N11" i="1"/>
  <c r="N10" i="1"/>
</calcChain>
</file>

<file path=xl/sharedStrings.xml><?xml version="1.0" encoding="utf-8"?>
<sst xmlns="http://schemas.openxmlformats.org/spreadsheetml/2006/main" count="32" uniqueCount="28">
  <si>
    <t>순위</t>
    <phoneticPr fontId="1" type="noConversion"/>
  </si>
  <si>
    <t>학번</t>
    <phoneticPr fontId="1" type="noConversion"/>
  </si>
  <si>
    <t>성명</t>
    <phoneticPr fontId="1" type="noConversion"/>
  </si>
  <si>
    <t>학업성적누계평점평균</t>
    <phoneticPr fontId="1" type="noConversion"/>
  </si>
  <si>
    <t>위원1</t>
    <phoneticPr fontId="1" type="noConversion"/>
  </si>
  <si>
    <t>위원2</t>
    <phoneticPr fontId="1" type="noConversion"/>
  </si>
  <si>
    <t>위원3</t>
    <phoneticPr fontId="1" type="noConversion"/>
  </si>
  <si>
    <t>* 아래표는 자동계산식이 입력되어있으므로 전공에서는 무색의 빈칸에 숫자를 입력하여 주시기 바랍니다.</t>
    <phoneticPr fontId="1" type="noConversion"/>
  </si>
  <si>
    <t>평균</t>
    <phoneticPr fontId="1" type="noConversion"/>
  </si>
  <si>
    <t>면접(20점)</t>
    <phoneticPr fontId="1" type="noConversion"/>
  </si>
  <si>
    <t>교직적성.인성검사(10점)</t>
    <phoneticPr fontId="1" type="noConversion"/>
  </si>
  <si>
    <t>총점(100)</t>
    <phoneticPr fontId="1" type="noConversion"/>
  </si>
  <si>
    <t>학업
성적
(70점)</t>
    <phoneticPr fontId="1" type="noConversion"/>
  </si>
  <si>
    <t xml:space="preserve"> </t>
    <phoneticPr fontId="1" type="noConversion"/>
  </si>
  <si>
    <t>* 면접위원이은 3명이 기준입니다. (최소 2명이상)</t>
    <phoneticPr fontId="1" type="noConversion"/>
  </si>
  <si>
    <t>( 불가피하게 위원이 2명인 경우, 면접평균, 교직적성인성검사평균, 총점에 설정된 수식(/3)을 수정(/2) 후 입력요망)</t>
    <phoneticPr fontId="10" type="noConversion"/>
  </si>
  <si>
    <t>위와 같이 제출합니다.</t>
    <phoneticPr fontId="1" type="noConversion"/>
  </si>
  <si>
    <t>학과(부)장 :                        (인)</t>
    <phoneticPr fontId="1" type="noConversion"/>
  </si>
  <si>
    <t>년       월       일</t>
    <phoneticPr fontId="1" type="noConversion"/>
  </si>
  <si>
    <t xml:space="preserve">■ 학부/학과/전공: </t>
    <phoneticPr fontId="1" type="noConversion"/>
  </si>
  <si>
    <t>■ 면접전형일:       년     월     일</t>
    <phoneticPr fontId="1" type="noConversion"/>
  </si>
  <si>
    <t>최종선발(O)</t>
    <phoneticPr fontId="1" type="noConversion"/>
  </si>
  <si>
    <r>
      <t>* 성적, 면접, 교직적성및인성을  종합적으로 고려하여 선발한 후</t>
    </r>
    <r>
      <rPr>
        <u/>
        <sz val="10"/>
        <color theme="1"/>
        <rFont val="맑은 고딕"/>
        <family val="3"/>
        <charset val="129"/>
        <scheme val="minor"/>
      </rPr>
      <t xml:space="preserve"> 순위별로 작성</t>
    </r>
    <r>
      <rPr>
        <sz val="10"/>
        <color theme="1"/>
        <rFont val="맑은 고딕"/>
        <family val="3"/>
        <charset val="129"/>
        <scheme val="minor"/>
      </rPr>
      <t xml:space="preserve">하며, </t>
    </r>
    <r>
      <rPr>
        <u/>
        <sz val="10"/>
        <color theme="1"/>
        <rFont val="맑은 고딕"/>
        <family val="3"/>
        <charset val="129"/>
        <scheme val="minor"/>
      </rPr>
      <t>선발자는 최종선발 란에 O표</t>
    </r>
    <r>
      <rPr>
        <sz val="10"/>
        <color theme="1"/>
        <rFont val="맑은 고딕"/>
        <family val="3"/>
        <charset val="129"/>
        <scheme val="minor"/>
      </rPr>
      <t>해 주시기 바랍니다.
* 신청인원 및 선발승인인원을 숫자로 기입하여 주시면 지원율은 자동계산됩니다.  (3명 지원한 경우-3명(X), 3(O))
* 선발자 중 교직이수포기로 결원이 생길 경우 차점자에 한하여 2학년 연말까지 충원할 수 있으므로 반드시 지원한 전체 학생의 명단을 적어 주시기 바랍니다.</t>
    </r>
    <phoneticPr fontId="1" type="noConversion"/>
  </si>
  <si>
    <r>
      <t xml:space="preserve">* 지원자 전체 명단을 </t>
    </r>
    <r>
      <rPr>
        <b/>
        <sz val="10"/>
        <color rgb="FFFF0000"/>
        <rFont val="맑은 고딕"/>
        <family val="3"/>
        <charset val="129"/>
        <scheme val="minor"/>
      </rPr>
      <t>총점 순위대로 작성</t>
    </r>
    <r>
      <rPr>
        <b/>
        <sz val="10"/>
        <color theme="3"/>
        <rFont val="맑은 고딕"/>
        <family val="3"/>
        <charset val="129"/>
        <scheme val="minor"/>
      </rPr>
      <t xml:space="preserve">하고, 최종선발자는 </t>
    </r>
    <r>
      <rPr>
        <b/>
        <sz val="10"/>
        <color rgb="FFFF0000"/>
        <rFont val="맑은 고딕"/>
        <family val="3"/>
        <charset val="129"/>
        <scheme val="minor"/>
      </rPr>
      <t>'최종선발'란에 O</t>
    </r>
    <r>
      <rPr>
        <b/>
        <sz val="10"/>
        <color theme="3"/>
        <rFont val="맑은 고딕"/>
        <family val="3"/>
        <charset val="129"/>
        <scheme val="minor"/>
      </rPr>
      <t xml:space="preserve"> 표시해 주십시오.</t>
    </r>
    <phoneticPr fontId="1" type="noConversion"/>
  </si>
  <si>
    <t>총 신청인원</t>
    <phoneticPr fontId="1" type="noConversion"/>
  </si>
  <si>
    <t>선발 인원</t>
    <phoneticPr fontId="1" type="noConversion"/>
  </si>
  <si>
    <t>2026학년도 교직과정이수예정자 선발명단</t>
    <phoneticPr fontId="1" type="noConversion"/>
  </si>
  <si>
    <r>
      <rPr>
        <b/>
        <sz val="10"/>
        <color indexed="8"/>
        <rFont val="맑은 고딕"/>
        <family val="3"/>
        <charset val="129"/>
      </rPr>
      <t>* 평가방법</t>
    </r>
    <r>
      <rPr>
        <sz val="10"/>
        <color theme="1"/>
        <rFont val="맑은 고딕"/>
        <family val="3"/>
        <charset val="129"/>
        <scheme val="minor"/>
      </rPr>
      <t xml:space="preserve">
- 학업성적: (누계평점평균X10)+27
  누계평점평균은</t>
    </r>
    <r>
      <rPr>
        <u/>
        <sz val="10"/>
        <color theme="1"/>
        <rFont val="맑은 고딕"/>
        <family val="3"/>
        <charset val="129"/>
        <scheme val="minor"/>
      </rPr>
      <t xml:space="preserve"> 4.3만점이며</t>
    </r>
    <r>
      <rPr>
        <sz val="10"/>
        <color theme="1"/>
        <rFont val="맑은 고딕"/>
        <family val="3"/>
        <charset val="129"/>
        <scheme val="minor"/>
      </rPr>
      <t xml:space="preserve">, 2026-1
  학기까지 누계성적을 기준함
  </t>
    </r>
    <r>
      <rPr>
        <sz val="8"/>
        <color theme="1"/>
        <rFont val="맑은 고딕"/>
        <family val="3"/>
        <charset val="129"/>
        <scheme val="minor"/>
      </rPr>
      <t xml:space="preserve">(2026-여름계절학기 제외)
</t>
    </r>
    <r>
      <rPr>
        <sz val="10"/>
        <color theme="1"/>
        <rFont val="맑은 고딕"/>
        <family val="3"/>
        <charset val="129"/>
        <scheme val="minor"/>
      </rPr>
      <t xml:space="preserve">
- 면접 : 20점만점평가
- 교직적성·인성검사: 10점만점평가
  6점 미만  불합격</t>
    </r>
    <r>
      <rPr>
        <sz val="8"/>
        <color theme="1"/>
        <rFont val="맑은 고딕"/>
        <family val="3"/>
        <charset val="129"/>
        <scheme val="minor"/>
      </rPr>
      <t>(면접성적과 교직적성.인성검사 성적의 평균점수는 소수점 둘째자리에서 반올림함, 위원1,2,3 성적을 입력하면 자동계산됨)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</si>
</sst>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"/>
    <numFmt numFmtId="177" formatCode="#,##0.00_);[Red]\(#,##0.00\)"/>
  </numFmts>
  <fonts count="14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3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theme="3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</font>
    <font>
      <u/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20"/>
      <color theme="1"/>
      <name val="HY울릉도M"/>
      <family val="1"/>
      <charset val="129"/>
    </font>
    <font>
      <b/>
      <sz val="20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workbookViewId="0">
      <selection activeCell="F5" sqref="F5"/>
    </sheetView>
  </sheetViews>
  <sheetFormatPr defaultRowHeight="16.5"/>
  <cols>
    <col min="1" max="1" width="3.875" customWidth="1"/>
    <col min="2" max="2" width="9.5" customWidth="1"/>
    <col min="3" max="3" width="9.875" customWidth="1"/>
    <col min="4" max="4" width="7.125" customWidth="1"/>
    <col min="5" max="5" width="5.625" customWidth="1"/>
    <col min="6" max="13" width="5.375" customWidth="1"/>
    <col min="14" max="14" width="6.75" customWidth="1"/>
    <col min="15" max="15" width="5" customWidth="1"/>
  </cols>
  <sheetData>
    <row r="1" spans="1:15" ht="31.5">
      <c r="A1" s="15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1.25" customHeight="1"/>
    <row r="3" spans="1:15" s="2" customFormat="1" ht="31.5" customHeight="1">
      <c r="A3" s="2" t="s">
        <v>19</v>
      </c>
      <c r="H3" s="2" t="s">
        <v>20</v>
      </c>
      <c r="O3" s="6"/>
    </row>
    <row r="4" spans="1:15" ht="17.25" customHeight="1">
      <c r="A4" s="7" t="s">
        <v>7</v>
      </c>
    </row>
    <row r="5" spans="1:15">
      <c r="A5" s="7" t="s">
        <v>14</v>
      </c>
    </row>
    <row r="6" spans="1:15">
      <c r="A6" s="13" t="s">
        <v>15</v>
      </c>
    </row>
    <row r="7" spans="1:15">
      <c r="A7" s="7" t="s">
        <v>23</v>
      </c>
    </row>
    <row r="8" spans="1:15" s="1" customFormat="1" ht="23.25" customHeight="1">
      <c r="A8" s="17" t="s">
        <v>0</v>
      </c>
      <c r="B8" s="17" t="s">
        <v>1</v>
      </c>
      <c r="C8" s="17" t="s">
        <v>2</v>
      </c>
      <c r="D8" s="17" t="s">
        <v>3</v>
      </c>
      <c r="E8" s="17" t="s">
        <v>12</v>
      </c>
      <c r="F8" s="18" t="s">
        <v>9</v>
      </c>
      <c r="G8" s="19"/>
      <c r="H8" s="19"/>
      <c r="I8" s="20"/>
      <c r="J8" s="18" t="s">
        <v>10</v>
      </c>
      <c r="K8" s="19"/>
      <c r="L8" s="19"/>
      <c r="M8" s="20"/>
      <c r="N8" s="17" t="s">
        <v>11</v>
      </c>
      <c r="O8" s="17" t="s">
        <v>21</v>
      </c>
    </row>
    <row r="9" spans="1:15" s="1" customFormat="1" ht="21" customHeight="1">
      <c r="A9" s="17"/>
      <c r="B9" s="17"/>
      <c r="C9" s="17"/>
      <c r="D9" s="17"/>
      <c r="E9" s="17"/>
      <c r="F9" s="12" t="s">
        <v>4</v>
      </c>
      <c r="G9" s="12" t="s">
        <v>5</v>
      </c>
      <c r="H9" s="12" t="s">
        <v>6</v>
      </c>
      <c r="I9" s="12" t="s">
        <v>8</v>
      </c>
      <c r="J9" s="12" t="s">
        <v>4</v>
      </c>
      <c r="K9" s="12" t="s">
        <v>5</v>
      </c>
      <c r="L9" s="12" t="s">
        <v>6</v>
      </c>
      <c r="M9" s="12" t="s">
        <v>8</v>
      </c>
      <c r="N9" s="17"/>
      <c r="O9" s="17"/>
    </row>
    <row r="10" spans="1:15" ht="22.5" customHeight="1">
      <c r="A10" s="3">
        <v>1</v>
      </c>
      <c r="B10" s="5"/>
      <c r="C10" s="3"/>
      <c r="D10" s="11"/>
      <c r="E10" s="9">
        <f>D10*10+27</f>
        <v>27</v>
      </c>
      <c r="F10" s="8"/>
      <c r="G10" s="8"/>
      <c r="H10" s="8"/>
      <c r="I10" s="10">
        <f>SUM(F10:H10)/3</f>
        <v>0</v>
      </c>
      <c r="J10" s="8"/>
      <c r="K10" s="8"/>
      <c r="L10" s="8"/>
      <c r="M10" s="10">
        <f>SUM(J10:L10)/3</f>
        <v>0</v>
      </c>
      <c r="N10" s="10">
        <f>E10+I10+M10</f>
        <v>27</v>
      </c>
      <c r="O10" s="3"/>
    </row>
    <row r="11" spans="1:15" ht="22.5" customHeight="1">
      <c r="A11" s="3">
        <v>2</v>
      </c>
      <c r="B11" s="5"/>
      <c r="C11" s="3"/>
      <c r="D11" s="11"/>
      <c r="E11" s="9">
        <f t="shared" ref="E11:E24" si="0">D11*10+27</f>
        <v>27</v>
      </c>
      <c r="F11" s="8"/>
      <c r="G11" s="8"/>
      <c r="H11" s="8"/>
      <c r="I11" s="10">
        <f t="shared" ref="I11:I24" si="1">SUM(F11:H11)/3</f>
        <v>0</v>
      </c>
      <c r="J11" s="8"/>
      <c r="K11" s="8"/>
      <c r="L11" s="8"/>
      <c r="M11" s="10">
        <f t="shared" ref="M11:M24" si="2">SUM(J11:L11)/3</f>
        <v>0</v>
      </c>
      <c r="N11" s="10">
        <f t="shared" ref="N11:N24" si="3">E11+I11+M11</f>
        <v>27</v>
      </c>
      <c r="O11" s="3"/>
    </row>
    <row r="12" spans="1:15" ht="22.5" customHeight="1">
      <c r="A12" s="3">
        <v>3</v>
      </c>
      <c r="B12" s="5"/>
      <c r="C12" s="3"/>
      <c r="D12" s="11"/>
      <c r="E12" s="9">
        <f t="shared" si="0"/>
        <v>27</v>
      </c>
      <c r="F12" s="8"/>
      <c r="G12" s="8"/>
      <c r="H12" s="8"/>
      <c r="I12" s="10">
        <f t="shared" si="1"/>
        <v>0</v>
      </c>
      <c r="J12" s="8"/>
      <c r="K12" s="8"/>
      <c r="L12" s="8"/>
      <c r="M12" s="10">
        <f t="shared" si="2"/>
        <v>0</v>
      </c>
      <c r="N12" s="10">
        <f t="shared" si="3"/>
        <v>27</v>
      </c>
      <c r="O12" s="3"/>
    </row>
    <row r="13" spans="1:15" ht="22.5" customHeight="1">
      <c r="A13" s="3">
        <v>4</v>
      </c>
      <c r="B13" s="5"/>
      <c r="C13" s="3"/>
      <c r="D13" s="11"/>
      <c r="E13" s="9">
        <f t="shared" si="0"/>
        <v>27</v>
      </c>
      <c r="F13" s="8"/>
      <c r="G13" s="8"/>
      <c r="H13" s="8"/>
      <c r="I13" s="10">
        <f t="shared" si="1"/>
        <v>0</v>
      </c>
      <c r="J13" s="8"/>
      <c r="K13" s="8"/>
      <c r="L13" s="8"/>
      <c r="M13" s="10">
        <f t="shared" si="2"/>
        <v>0</v>
      </c>
      <c r="N13" s="10">
        <f t="shared" si="3"/>
        <v>27</v>
      </c>
      <c r="O13" s="3"/>
    </row>
    <row r="14" spans="1:15" ht="22.5" customHeight="1">
      <c r="A14" s="3">
        <v>5</v>
      </c>
      <c r="B14" s="5"/>
      <c r="C14" s="3"/>
      <c r="D14" s="11"/>
      <c r="E14" s="9">
        <f t="shared" si="0"/>
        <v>27</v>
      </c>
      <c r="F14" s="8"/>
      <c r="G14" s="8"/>
      <c r="H14" s="8"/>
      <c r="I14" s="10">
        <f t="shared" si="1"/>
        <v>0</v>
      </c>
      <c r="J14" s="8"/>
      <c r="K14" s="8"/>
      <c r="L14" s="8"/>
      <c r="M14" s="10">
        <f t="shared" si="2"/>
        <v>0</v>
      </c>
      <c r="N14" s="10">
        <f t="shared" si="3"/>
        <v>27</v>
      </c>
      <c r="O14" s="3"/>
    </row>
    <row r="15" spans="1:15" ht="22.5" customHeight="1">
      <c r="A15" s="3">
        <v>6</v>
      </c>
      <c r="B15" s="5"/>
      <c r="C15" s="3"/>
      <c r="D15" s="11"/>
      <c r="E15" s="9">
        <f t="shared" si="0"/>
        <v>27</v>
      </c>
      <c r="F15" s="8"/>
      <c r="G15" s="8"/>
      <c r="H15" s="8"/>
      <c r="I15" s="10">
        <f t="shared" si="1"/>
        <v>0</v>
      </c>
      <c r="J15" s="8"/>
      <c r="K15" s="8"/>
      <c r="L15" s="8"/>
      <c r="M15" s="10">
        <f t="shared" si="2"/>
        <v>0</v>
      </c>
      <c r="N15" s="10">
        <f t="shared" si="3"/>
        <v>27</v>
      </c>
      <c r="O15" s="3"/>
    </row>
    <row r="16" spans="1:15" ht="22.5" customHeight="1">
      <c r="A16" s="3">
        <v>7</v>
      </c>
      <c r="B16" s="5"/>
      <c r="C16" s="3"/>
      <c r="D16" s="11"/>
      <c r="E16" s="9">
        <f t="shared" si="0"/>
        <v>27</v>
      </c>
      <c r="F16" s="8"/>
      <c r="G16" s="8"/>
      <c r="H16" s="8"/>
      <c r="I16" s="10">
        <f t="shared" si="1"/>
        <v>0</v>
      </c>
      <c r="J16" s="8"/>
      <c r="K16" s="8"/>
      <c r="L16" s="8"/>
      <c r="M16" s="10">
        <f t="shared" si="2"/>
        <v>0</v>
      </c>
      <c r="N16" s="10">
        <f t="shared" si="3"/>
        <v>27</v>
      </c>
      <c r="O16" s="3"/>
    </row>
    <row r="17" spans="1:15" ht="22.5" customHeight="1">
      <c r="A17" s="3">
        <v>8</v>
      </c>
      <c r="B17" s="5"/>
      <c r="C17" s="3"/>
      <c r="D17" s="11"/>
      <c r="E17" s="9">
        <f t="shared" si="0"/>
        <v>27</v>
      </c>
      <c r="F17" s="8"/>
      <c r="G17" s="8"/>
      <c r="H17" s="8"/>
      <c r="I17" s="10">
        <f t="shared" si="1"/>
        <v>0</v>
      </c>
      <c r="J17" s="8"/>
      <c r="K17" s="8"/>
      <c r="L17" s="8"/>
      <c r="M17" s="10">
        <f t="shared" si="2"/>
        <v>0</v>
      </c>
      <c r="N17" s="10">
        <f t="shared" si="3"/>
        <v>27</v>
      </c>
      <c r="O17" s="3"/>
    </row>
    <row r="18" spans="1:15" ht="22.5" customHeight="1">
      <c r="A18" s="3">
        <v>9</v>
      </c>
      <c r="B18" s="5"/>
      <c r="C18" s="3"/>
      <c r="D18" s="11"/>
      <c r="E18" s="9">
        <f t="shared" si="0"/>
        <v>27</v>
      </c>
      <c r="F18" s="8"/>
      <c r="G18" s="8"/>
      <c r="H18" s="8"/>
      <c r="I18" s="10">
        <f t="shared" si="1"/>
        <v>0</v>
      </c>
      <c r="J18" s="8"/>
      <c r="K18" s="8"/>
      <c r="L18" s="8"/>
      <c r="M18" s="10">
        <f t="shared" si="2"/>
        <v>0</v>
      </c>
      <c r="N18" s="10">
        <f t="shared" si="3"/>
        <v>27</v>
      </c>
      <c r="O18" s="3"/>
    </row>
    <row r="19" spans="1:15" ht="22.5" customHeight="1">
      <c r="A19" s="3">
        <v>10</v>
      </c>
      <c r="B19" s="5"/>
      <c r="C19" s="3"/>
      <c r="D19" s="11"/>
      <c r="E19" s="9">
        <f t="shared" si="0"/>
        <v>27</v>
      </c>
      <c r="F19" s="8"/>
      <c r="G19" s="8"/>
      <c r="H19" s="8"/>
      <c r="I19" s="10">
        <f t="shared" si="1"/>
        <v>0</v>
      </c>
      <c r="J19" s="8"/>
      <c r="K19" s="8"/>
      <c r="L19" s="8"/>
      <c r="M19" s="10">
        <f t="shared" si="2"/>
        <v>0</v>
      </c>
      <c r="N19" s="10">
        <f t="shared" si="3"/>
        <v>27</v>
      </c>
      <c r="O19" s="3"/>
    </row>
    <row r="20" spans="1:15" ht="22.5" customHeight="1">
      <c r="A20" s="3">
        <v>11</v>
      </c>
      <c r="B20" s="5"/>
      <c r="C20" s="3"/>
      <c r="D20" s="11"/>
      <c r="E20" s="9">
        <f t="shared" si="0"/>
        <v>27</v>
      </c>
      <c r="F20" s="8"/>
      <c r="G20" s="8"/>
      <c r="H20" s="8"/>
      <c r="I20" s="10">
        <f t="shared" si="1"/>
        <v>0</v>
      </c>
      <c r="J20" s="8"/>
      <c r="K20" s="8"/>
      <c r="L20" s="8"/>
      <c r="M20" s="10">
        <f t="shared" si="2"/>
        <v>0</v>
      </c>
      <c r="N20" s="10">
        <f t="shared" si="3"/>
        <v>27</v>
      </c>
      <c r="O20" s="3"/>
    </row>
    <row r="21" spans="1:15" ht="22.5" customHeight="1">
      <c r="A21" s="3">
        <v>12</v>
      </c>
      <c r="B21" s="5"/>
      <c r="C21" s="3"/>
      <c r="D21" s="11"/>
      <c r="E21" s="9">
        <f t="shared" si="0"/>
        <v>27</v>
      </c>
      <c r="F21" s="8"/>
      <c r="G21" s="8"/>
      <c r="H21" s="8"/>
      <c r="I21" s="10">
        <f t="shared" si="1"/>
        <v>0</v>
      </c>
      <c r="J21" s="8"/>
      <c r="K21" s="8"/>
      <c r="L21" s="8"/>
      <c r="M21" s="10">
        <f t="shared" si="2"/>
        <v>0</v>
      </c>
      <c r="N21" s="10">
        <f t="shared" si="3"/>
        <v>27</v>
      </c>
      <c r="O21" s="3"/>
    </row>
    <row r="22" spans="1:15" ht="22.5" customHeight="1">
      <c r="A22" s="3">
        <v>13</v>
      </c>
      <c r="B22" s="5"/>
      <c r="C22" s="3"/>
      <c r="D22" s="11"/>
      <c r="E22" s="9">
        <f t="shared" si="0"/>
        <v>27</v>
      </c>
      <c r="F22" s="8"/>
      <c r="G22" s="8"/>
      <c r="H22" s="8"/>
      <c r="I22" s="10">
        <f t="shared" si="1"/>
        <v>0</v>
      </c>
      <c r="J22" s="8"/>
      <c r="K22" s="8"/>
      <c r="L22" s="8"/>
      <c r="M22" s="10">
        <f t="shared" si="2"/>
        <v>0</v>
      </c>
      <c r="N22" s="10">
        <f t="shared" si="3"/>
        <v>27</v>
      </c>
      <c r="O22" s="3"/>
    </row>
    <row r="23" spans="1:15" ht="22.5" customHeight="1">
      <c r="A23" s="3">
        <v>14</v>
      </c>
      <c r="B23" s="5"/>
      <c r="C23" s="3"/>
      <c r="D23" s="11"/>
      <c r="E23" s="9">
        <f t="shared" si="0"/>
        <v>27</v>
      </c>
      <c r="F23" s="8"/>
      <c r="G23" s="8"/>
      <c r="H23" s="8"/>
      <c r="I23" s="10">
        <f t="shared" si="1"/>
        <v>0</v>
      </c>
      <c r="J23" s="8"/>
      <c r="K23" s="8"/>
      <c r="L23" s="8"/>
      <c r="M23" s="10">
        <f t="shared" si="2"/>
        <v>0</v>
      </c>
      <c r="N23" s="10">
        <f t="shared" si="3"/>
        <v>27</v>
      </c>
      <c r="O23" s="3"/>
    </row>
    <row r="24" spans="1:15" ht="22.5" customHeight="1">
      <c r="A24" s="3">
        <v>15</v>
      </c>
      <c r="B24" s="5"/>
      <c r="C24" s="3"/>
      <c r="D24" s="11"/>
      <c r="E24" s="9">
        <f t="shared" si="0"/>
        <v>27</v>
      </c>
      <c r="F24" s="8"/>
      <c r="G24" s="8"/>
      <c r="H24" s="8"/>
      <c r="I24" s="10">
        <f t="shared" si="1"/>
        <v>0</v>
      </c>
      <c r="J24" s="8"/>
      <c r="K24" s="8"/>
      <c r="L24" s="8"/>
      <c r="M24" s="10">
        <f t="shared" si="2"/>
        <v>0</v>
      </c>
      <c r="N24" s="10">
        <f t="shared" si="3"/>
        <v>27</v>
      </c>
      <c r="O24" s="3"/>
    </row>
    <row r="25" spans="1:15" ht="24.75" customHeight="1">
      <c r="A25" s="21" t="s">
        <v>24</v>
      </c>
      <c r="B25" s="22"/>
      <c r="C25" s="23" t="s">
        <v>22</v>
      </c>
      <c r="D25" s="24"/>
      <c r="E25" s="24"/>
      <c r="F25" s="24"/>
      <c r="G25" s="24"/>
      <c r="H25" s="24"/>
      <c r="I25" s="25"/>
      <c r="J25" s="23" t="s">
        <v>27</v>
      </c>
      <c r="K25" s="24"/>
      <c r="L25" s="24"/>
      <c r="M25" s="24"/>
      <c r="N25" s="24"/>
      <c r="O25" s="25"/>
    </row>
    <row r="26" spans="1:15" ht="57" customHeight="1">
      <c r="A26" s="32"/>
      <c r="B26" s="33"/>
      <c r="C26" s="26"/>
      <c r="D26" s="27"/>
      <c r="E26" s="27"/>
      <c r="F26" s="27"/>
      <c r="G26" s="27"/>
      <c r="H26" s="27"/>
      <c r="I26" s="28"/>
      <c r="J26" s="26"/>
      <c r="K26" s="27"/>
      <c r="L26" s="27"/>
      <c r="M26" s="27"/>
      <c r="N26" s="27"/>
      <c r="O26" s="28"/>
    </row>
    <row r="27" spans="1:15" ht="24.75" customHeight="1">
      <c r="A27" s="34" t="s">
        <v>25</v>
      </c>
      <c r="B27" s="35"/>
      <c r="C27" s="26"/>
      <c r="D27" s="27"/>
      <c r="E27" s="27"/>
      <c r="F27" s="27"/>
      <c r="G27" s="27"/>
      <c r="H27" s="27"/>
      <c r="I27" s="28"/>
      <c r="J27" s="26"/>
      <c r="K27" s="27"/>
      <c r="L27" s="27"/>
      <c r="M27" s="27"/>
      <c r="N27" s="27"/>
      <c r="O27" s="28"/>
    </row>
    <row r="28" spans="1:15" ht="69" customHeight="1">
      <c r="A28" s="21"/>
      <c r="B28" s="22"/>
      <c r="C28" s="29"/>
      <c r="D28" s="30"/>
      <c r="E28" s="30"/>
      <c r="F28" s="30"/>
      <c r="G28" s="30"/>
      <c r="H28" s="30"/>
      <c r="I28" s="31"/>
      <c r="J28" s="29"/>
      <c r="K28" s="30"/>
      <c r="L28" s="30"/>
      <c r="M28" s="30"/>
      <c r="N28" s="30"/>
      <c r="O28" s="31"/>
    </row>
    <row r="29" spans="1:15">
      <c r="J29" t="s">
        <v>13</v>
      </c>
    </row>
    <row r="30" spans="1:15">
      <c r="A30" s="16" t="s">
        <v>16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>
      <c r="A32" s="16" t="s">
        <v>18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>
      <c r="H34" s="2" t="s">
        <v>17</v>
      </c>
    </row>
    <row r="40" spans="1:15">
      <c r="N40" s="4"/>
    </row>
  </sheetData>
  <mergeCells count="15">
    <mergeCell ref="O8:O9"/>
    <mergeCell ref="J8:M8"/>
    <mergeCell ref="A8:A9"/>
    <mergeCell ref="B8:B9"/>
    <mergeCell ref="A28:B28"/>
    <mergeCell ref="C8:C9"/>
    <mergeCell ref="D8:D9"/>
    <mergeCell ref="E8:E9"/>
    <mergeCell ref="F8:I8"/>
    <mergeCell ref="N8:N9"/>
    <mergeCell ref="J25:O28"/>
    <mergeCell ref="A25:B25"/>
    <mergeCell ref="A26:B26"/>
    <mergeCell ref="A27:B27"/>
    <mergeCell ref="C25:I28"/>
  </mergeCells>
  <phoneticPr fontId="1" type="noConversion"/>
  <printOptions horizontalCentered="1"/>
  <pageMargins left="0.23622047244094491" right="0.23622047244094491" top="0.56000000000000005" bottom="0.18" header="0.31496062992125984" footer="0.17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교직선발자명단</vt:lpstr>
      <vt:lpstr>교직선발자명단!Print_Area</vt:lpstr>
    </vt:vector>
  </TitlesOfParts>
  <Company>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SM-PC</cp:lastModifiedBy>
  <cp:lastPrinted>2025-06-02T01:14:41Z</cp:lastPrinted>
  <dcterms:created xsi:type="dcterms:W3CDTF">2009-06-29T08:17:02Z</dcterms:created>
  <dcterms:modified xsi:type="dcterms:W3CDTF">2026-05-29T02:22:26Z</dcterms:modified>
</cp:coreProperties>
</file>